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формирования социального регистра\Ганиева Рамзия Рауловна\Взаимодействие со школами\статистика и реестры запросов\2021\09\"/>
    </mc:Choice>
  </mc:AlternateContent>
  <bookViews>
    <workbookView xWindow="0" yWindow="0" windowWidth="20220" windowHeight="9390"/>
  </bookViews>
  <sheets>
    <sheet name="Page4" sheetId="1" r:id="rId1"/>
  </sheets>
  <definedNames>
    <definedName name="_xlnm.Print_Area" localSheetId="0">Page4!$A$1:$E$57</definedName>
  </definedNames>
  <calcPr calcId="162913"/>
</workbook>
</file>

<file path=xl/calcChain.xml><?xml version="1.0" encoding="utf-8"?>
<calcChain xmlns="http://schemas.openxmlformats.org/spreadsheetml/2006/main">
  <c r="E6" i="1" l="1"/>
  <c r="E21" i="1" l="1"/>
  <c r="E55" i="1"/>
  <c r="E47" i="1"/>
  <c r="E8" i="1"/>
  <c r="E33" i="1"/>
  <c r="E50" i="1"/>
  <c r="E24" i="1"/>
  <c r="E51" i="1"/>
  <c r="E56" i="1"/>
  <c r="E53" i="1"/>
  <c r="E18" i="1"/>
  <c r="E44" i="1"/>
  <c r="E22" i="1"/>
  <c r="E9" i="1"/>
  <c r="E39" i="1"/>
  <c r="E13" i="1"/>
  <c r="E43" i="1"/>
  <c r="E38" i="1"/>
  <c r="E49" i="1"/>
  <c r="E31" i="1"/>
  <c r="E7" i="1"/>
  <c r="E32" i="1"/>
  <c r="E14" i="1"/>
  <c r="E29" i="1"/>
  <c r="E12" i="1"/>
  <c r="E10" i="1"/>
  <c r="E41" i="1"/>
  <c r="E11" i="1"/>
  <c r="E57" i="1"/>
  <c r="E54" i="1"/>
  <c r="E42" i="1"/>
  <c r="E20" i="1"/>
  <c r="E27" i="1"/>
  <c r="E45" i="1"/>
  <c r="E19" i="1"/>
  <c r="E52" i="1"/>
  <c r="E48" i="1"/>
  <c r="E26" i="1"/>
  <c r="E34" i="1"/>
  <c r="E17" i="1"/>
  <c r="E16" i="1"/>
  <c r="E40" i="1"/>
  <c r="E25" i="1"/>
  <c r="E30" i="1"/>
  <c r="E36" i="1"/>
  <c r="E37" i="1"/>
  <c r="E46" i="1"/>
  <c r="E23" i="1"/>
  <c r="E28" i="1"/>
  <c r="E15" i="1"/>
  <c r="E35" i="1"/>
</calcChain>
</file>

<file path=xl/sharedStrings.xml><?xml version="1.0" encoding="utf-8"?>
<sst xmlns="http://schemas.openxmlformats.org/spreadsheetml/2006/main" count="159" uniqueCount="152">
  <si>
    <t>Статистика  запросов реквизитов договора в АИС "ЭДС"</t>
  </si>
  <si>
    <t>Период с 19.08.2021 по 22.09.2021</t>
  </si>
  <si>
    <t>№ п\п</t>
  </si>
  <si>
    <t>Район</t>
  </si>
  <si>
    <t>Количество заявителей, по которым сделаны запросы</t>
  </si>
  <si>
    <t>Количество ответов с реквизитами договора</t>
  </si>
  <si>
    <t>Агрызский</t>
  </si>
  <si>
    <t>204</t>
  </si>
  <si>
    <t>197</t>
  </si>
  <si>
    <t>111</t>
  </si>
  <si>
    <t>Азнакаевский</t>
  </si>
  <si>
    <t>440</t>
  </si>
  <si>
    <t>418</t>
  </si>
  <si>
    <t>Аксубаевский</t>
  </si>
  <si>
    <t>178</t>
  </si>
  <si>
    <t>177</t>
  </si>
  <si>
    <t>Актанышский</t>
  </si>
  <si>
    <t>218</t>
  </si>
  <si>
    <t>214</t>
  </si>
  <si>
    <t>Алексеевский</t>
  </si>
  <si>
    <t>258</t>
  </si>
  <si>
    <t>238</t>
  </si>
  <si>
    <t>Алькеевский</t>
  </si>
  <si>
    <t>169</t>
  </si>
  <si>
    <t>163</t>
  </si>
  <si>
    <t>Альметьевский</t>
  </si>
  <si>
    <t>1430</t>
  </si>
  <si>
    <t>1409</t>
  </si>
  <si>
    <t>Апастовский</t>
  </si>
  <si>
    <t>127</t>
  </si>
  <si>
    <t>121</t>
  </si>
  <si>
    <t>Арский</t>
  </si>
  <si>
    <t>353</t>
  </si>
  <si>
    <t>348</t>
  </si>
  <si>
    <t>Атнинский</t>
  </si>
  <si>
    <t>88</t>
  </si>
  <si>
    <t>Бавлинский</t>
  </si>
  <si>
    <t>202</t>
  </si>
  <si>
    <t>200</t>
  </si>
  <si>
    <t>99</t>
  </si>
  <si>
    <t>Балтасинский</t>
  </si>
  <si>
    <t>327</t>
  </si>
  <si>
    <t>310</t>
  </si>
  <si>
    <t>Бугульминский</t>
  </si>
  <si>
    <t>579</t>
  </si>
  <si>
    <t>567</t>
  </si>
  <si>
    <t>Буинский</t>
  </si>
  <si>
    <t>332</t>
  </si>
  <si>
    <t>316</t>
  </si>
  <si>
    <t>Верхнеуслонский</t>
  </si>
  <si>
    <t>137</t>
  </si>
  <si>
    <t>128</t>
  </si>
  <si>
    <t>Высокогорский</t>
  </si>
  <si>
    <t>315</t>
  </si>
  <si>
    <t>306</t>
  </si>
  <si>
    <t>117</t>
  </si>
  <si>
    <t>Дрожжановский</t>
  </si>
  <si>
    <t>139</t>
  </si>
  <si>
    <t>131</t>
  </si>
  <si>
    <t>Елабужский</t>
  </si>
  <si>
    <t>719</t>
  </si>
  <si>
    <t>704</t>
  </si>
  <si>
    <t>Заинский</t>
  </si>
  <si>
    <t>340</t>
  </si>
  <si>
    <t>329</t>
  </si>
  <si>
    <t>Зеленодольск</t>
  </si>
  <si>
    <t>593</t>
  </si>
  <si>
    <t>584</t>
  </si>
  <si>
    <t>Казань - Авиастроительный</t>
  </si>
  <si>
    <t>663</t>
  </si>
  <si>
    <t>637</t>
  </si>
  <si>
    <t>Казань - Вахитовский</t>
  </si>
  <si>
    <t>259</t>
  </si>
  <si>
    <t>227</t>
  </si>
  <si>
    <t>Казань - Кировский</t>
  </si>
  <si>
    <t>714</t>
  </si>
  <si>
    <t>687</t>
  </si>
  <si>
    <t>Казань - Московский</t>
  </si>
  <si>
    <t>537</t>
  </si>
  <si>
    <t>507</t>
  </si>
  <si>
    <t>Казань - Ново-Савиновский</t>
  </si>
  <si>
    <t>996</t>
  </si>
  <si>
    <t>956</t>
  </si>
  <si>
    <t>Казань - Приволжский</t>
  </si>
  <si>
    <t>1346</t>
  </si>
  <si>
    <t>1262</t>
  </si>
  <si>
    <t>Казань - Советский</t>
  </si>
  <si>
    <t>1572</t>
  </si>
  <si>
    <t>1470</t>
  </si>
  <si>
    <t>Кайбицкий</t>
  </si>
  <si>
    <t>114</t>
  </si>
  <si>
    <t>Камско-Устьинский</t>
  </si>
  <si>
    <t>110</t>
  </si>
  <si>
    <t>103</t>
  </si>
  <si>
    <t>Кукморский</t>
  </si>
  <si>
    <t>342</t>
  </si>
  <si>
    <t>Лаишевский</t>
  </si>
  <si>
    <t>257</t>
  </si>
  <si>
    <t>Лениногорский</t>
  </si>
  <si>
    <t>576</t>
  </si>
  <si>
    <t>562</t>
  </si>
  <si>
    <t>Мамадышский</t>
  </si>
  <si>
    <t>535</t>
  </si>
  <si>
    <t>508</t>
  </si>
  <si>
    <t>Менделеевский</t>
  </si>
  <si>
    <t>283</t>
  </si>
  <si>
    <t>271</t>
  </si>
  <si>
    <t>Мензелинский</t>
  </si>
  <si>
    <t>199</t>
  </si>
  <si>
    <t>195</t>
  </si>
  <si>
    <t>Муслюмовский</t>
  </si>
  <si>
    <t>Нижнекамский</t>
  </si>
  <si>
    <t>Новошешминский</t>
  </si>
  <si>
    <t>112</t>
  </si>
  <si>
    <t>107</t>
  </si>
  <si>
    <t>Нурлатский</t>
  </si>
  <si>
    <t>407</t>
  </si>
  <si>
    <t>393</t>
  </si>
  <si>
    <t>Пестречинский</t>
  </si>
  <si>
    <t>307</t>
  </si>
  <si>
    <t>291</t>
  </si>
  <si>
    <t>Рыбно-Слободский</t>
  </si>
  <si>
    <t>108</t>
  </si>
  <si>
    <t>Сабинский</t>
  </si>
  <si>
    <t>479</t>
  </si>
  <si>
    <t>466</t>
  </si>
  <si>
    <t>Сармановский</t>
  </si>
  <si>
    <t>192</t>
  </si>
  <si>
    <t>183</t>
  </si>
  <si>
    <t>Спасский</t>
  </si>
  <si>
    <t>151</t>
  </si>
  <si>
    <t>145</t>
  </si>
  <si>
    <t>Тетюшский</t>
  </si>
  <si>
    <t>120</t>
  </si>
  <si>
    <t>116</t>
  </si>
  <si>
    <t>Тукаевский</t>
  </si>
  <si>
    <t>360</t>
  </si>
  <si>
    <t>Тюлячинский</t>
  </si>
  <si>
    <t>106</t>
  </si>
  <si>
    <t>104</t>
  </si>
  <si>
    <t>Черемшанский</t>
  </si>
  <si>
    <t>Чистопольский</t>
  </si>
  <si>
    <t>821</t>
  </si>
  <si>
    <t>787</t>
  </si>
  <si>
    <t>Ютазинский</t>
  </si>
  <si>
    <t>201</t>
  </si>
  <si>
    <t>190</t>
  </si>
  <si>
    <t>Итого:</t>
  </si>
  <si>
    <t>24971</t>
  </si>
  <si>
    <t>24140</t>
  </si>
  <si>
    <t xml:space="preserve">Набережные Челны </t>
  </si>
  <si>
    <t>% от количества запросов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</si>
</sst>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color rgb="FF000000"/>
      <name val="Tahoma"/>
    </font>
    <font>
      <b/>
      <sz val="1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ahoma"/>
      <family val="2"/>
      <charset val="204"/>
    </font>
    <font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2" borderId="0" xfId="0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9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left" vertical="center" wrapText="1"/>
    </xf>
    <xf numFmtId="2" fontId="2" fillId="10" borderId="5" xfId="0" applyNumberFormat="1" applyFont="1" applyFill="1" applyBorder="1" applyAlignment="1">
      <alignment horizontal="center" vertical="top" wrapText="1"/>
    </xf>
    <xf numFmtId="2" fontId="2" fillId="10" borderId="3" xfId="0" applyNumberFormat="1" applyFont="1" applyFill="1" applyBorder="1" applyAlignment="1">
      <alignment horizontal="center" vertical="top" wrapText="1"/>
    </xf>
    <xf numFmtId="0" fontId="3" fillId="8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center" wrapText="1"/>
    </xf>
    <xf numFmtId="2" fontId="1" fillId="9" borderId="3" xfId="0" applyNumberFormat="1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="60" zoomScaleNormal="100" workbookViewId="0">
      <selection activeCell="H11" sqref="H11"/>
    </sheetView>
  </sheetViews>
  <sheetFormatPr defaultRowHeight="10.5" x14ac:dyDescent="0.15"/>
  <cols>
    <col min="1" max="1" width="4.83203125" customWidth="1"/>
    <col min="2" max="2" width="46.83203125" customWidth="1"/>
    <col min="3" max="3" width="42.33203125" customWidth="1"/>
    <col min="4" max="4" width="36.33203125" customWidth="1"/>
    <col min="5" max="5" width="27.5" customWidth="1"/>
  </cols>
  <sheetData>
    <row r="1" spans="1:7" ht="13.7" customHeight="1" x14ac:dyDescent="0.15">
      <c r="A1" s="13" t="s">
        <v>0</v>
      </c>
      <c r="B1" s="13"/>
      <c r="C1" s="13"/>
      <c r="D1" s="13"/>
      <c r="E1" s="13"/>
    </row>
    <row r="2" spans="1:7" ht="9.6" customHeight="1" x14ac:dyDescent="0.15">
      <c r="A2" s="1"/>
      <c r="B2" s="1"/>
      <c r="C2" s="1"/>
      <c r="D2" s="1"/>
      <c r="E2" s="1"/>
    </row>
    <row r="3" spans="1:7" ht="21.75" customHeight="1" x14ac:dyDescent="0.15">
      <c r="A3" s="18" t="s">
        <v>1</v>
      </c>
      <c r="B3" s="18"/>
      <c r="C3" s="18"/>
      <c r="D3" s="18"/>
      <c r="E3" s="1"/>
    </row>
    <row r="4" spans="1:7" ht="20.100000000000001" customHeight="1" x14ac:dyDescent="0.15">
      <c r="A4" s="14" t="s">
        <v>2</v>
      </c>
      <c r="B4" s="14" t="s">
        <v>3</v>
      </c>
      <c r="C4" s="14" t="s">
        <v>4</v>
      </c>
      <c r="D4" s="15" t="s">
        <v>5</v>
      </c>
      <c r="E4" s="16" t="s">
        <v>151</v>
      </c>
      <c r="G4" s="10"/>
    </row>
    <row r="5" spans="1:7" ht="59.25" customHeight="1" x14ac:dyDescent="0.15">
      <c r="A5" s="14"/>
      <c r="B5" s="14"/>
      <c r="C5" s="14"/>
      <c r="D5" s="15"/>
      <c r="E5" s="17"/>
    </row>
    <row r="6" spans="1:7" ht="20.100000000000001" customHeight="1" x14ac:dyDescent="0.15">
      <c r="A6" s="12" t="s">
        <v>147</v>
      </c>
      <c r="B6" s="12"/>
      <c r="C6" s="2" t="s">
        <v>148</v>
      </c>
      <c r="D6" s="2" t="s">
        <v>149</v>
      </c>
      <c r="E6" s="11">
        <f t="shared" ref="E6:E37" si="0">D6*100/C6</f>
        <v>96.672139682031158</v>
      </c>
    </row>
    <row r="7" spans="1:7" ht="20.100000000000001" customHeight="1" x14ac:dyDescent="0.15">
      <c r="A7" s="3">
        <v>1</v>
      </c>
      <c r="B7" s="4" t="s">
        <v>71</v>
      </c>
      <c r="C7" s="3" t="s">
        <v>72</v>
      </c>
      <c r="D7" s="3" t="s">
        <v>73</v>
      </c>
      <c r="E7" s="5">
        <f t="shared" si="0"/>
        <v>87.644787644787641</v>
      </c>
    </row>
    <row r="8" spans="1:7" ht="20.100000000000001" customHeight="1" x14ac:dyDescent="0.15">
      <c r="A8" s="3">
        <v>2</v>
      </c>
      <c r="B8" s="4" t="s">
        <v>19</v>
      </c>
      <c r="C8" s="3" t="s">
        <v>20</v>
      </c>
      <c r="D8" s="3" t="s">
        <v>21</v>
      </c>
      <c r="E8" s="6">
        <f t="shared" si="0"/>
        <v>92.248062015503876</v>
      </c>
    </row>
    <row r="9" spans="1:7" ht="20.100000000000001" customHeight="1" x14ac:dyDescent="0.15">
      <c r="A9" s="3">
        <v>3</v>
      </c>
      <c r="B9" s="4" t="s">
        <v>49</v>
      </c>
      <c r="C9" s="3" t="s">
        <v>50</v>
      </c>
      <c r="D9" s="3" t="s">
        <v>51</v>
      </c>
      <c r="E9" s="6">
        <f t="shared" si="0"/>
        <v>93.430656934306569</v>
      </c>
    </row>
    <row r="10" spans="1:7" ht="20.100000000000001" customHeight="1" x14ac:dyDescent="0.15">
      <c r="A10" s="3">
        <v>4</v>
      </c>
      <c r="B10" s="4" t="s">
        <v>86</v>
      </c>
      <c r="C10" s="3" t="s">
        <v>87</v>
      </c>
      <c r="D10" s="3" t="s">
        <v>88</v>
      </c>
      <c r="E10" s="6">
        <f t="shared" si="0"/>
        <v>93.511450381679396</v>
      </c>
    </row>
    <row r="11" spans="1:7" ht="20.100000000000001" customHeight="1" x14ac:dyDescent="0.15">
      <c r="A11" s="3">
        <v>5</v>
      </c>
      <c r="B11" s="4" t="s">
        <v>91</v>
      </c>
      <c r="C11" s="3" t="s">
        <v>92</v>
      </c>
      <c r="D11" s="3" t="s">
        <v>93</v>
      </c>
      <c r="E11" s="6">
        <f t="shared" si="0"/>
        <v>93.63636363636364</v>
      </c>
    </row>
    <row r="12" spans="1:7" ht="20.100000000000001" customHeight="1" x14ac:dyDescent="0.15">
      <c r="A12" s="3">
        <v>6</v>
      </c>
      <c r="B12" s="4" t="s">
        <v>83</v>
      </c>
      <c r="C12" s="3" t="s">
        <v>84</v>
      </c>
      <c r="D12" s="3" t="s">
        <v>85</v>
      </c>
      <c r="E12" s="6">
        <f t="shared" si="0"/>
        <v>93.759286775631494</v>
      </c>
    </row>
    <row r="13" spans="1:7" ht="20.100000000000001" customHeight="1" x14ac:dyDescent="0.15">
      <c r="A13" s="3">
        <v>7</v>
      </c>
      <c r="B13" s="4" t="s">
        <v>56</v>
      </c>
      <c r="C13" s="3" t="s">
        <v>57</v>
      </c>
      <c r="D13" s="3" t="s">
        <v>58</v>
      </c>
      <c r="E13" s="6">
        <f t="shared" si="0"/>
        <v>94.244604316546756</v>
      </c>
    </row>
    <row r="14" spans="1:7" ht="20.100000000000001" customHeight="1" x14ac:dyDescent="0.15">
      <c r="A14" s="3">
        <v>8</v>
      </c>
      <c r="B14" s="4" t="s">
        <v>77</v>
      </c>
      <c r="C14" s="3" t="s">
        <v>78</v>
      </c>
      <c r="D14" s="3" t="s">
        <v>79</v>
      </c>
      <c r="E14" s="6">
        <f t="shared" si="0"/>
        <v>94.413407821229043</v>
      </c>
    </row>
    <row r="15" spans="1:7" ht="20.100000000000001" customHeight="1" x14ac:dyDescent="0.15">
      <c r="A15" s="3">
        <v>9</v>
      </c>
      <c r="B15" s="4" t="s">
        <v>144</v>
      </c>
      <c r="C15" s="3" t="s">
        <v>145</v>
      </c>
      <c r="D15" s="3" t="s">
        <v>146</v>
      </c>
      <c r="E15" s="6">
        <f t="shared" si="0"/>
        <v>94.527363184079604</v>
      </c>
    </row>
    <row r="16" spans="1:7" ht="20.100000000000001" customHeight="1" x14ac:dyDescent="0.15">
      <c r="A16" s="3">
        <v>10</v>
      </c>
      <c r="B16" s="4" t="s">
        <v>121</v>
      </c>
      <c r="C16" s="3" t="s">
        <v>90</v>
      </c>
      <c r="D16" s="3" t="s">
        <v>122</v>
      </c>
      <c r="E16" s="6">
        <f t="shared" si="0"/>
        <v>94.736842105263165</v>
      </c>
    </row>
    <row r="17" spans="1:5" ht="20.100000000000001" customHeight="1" x14ac:dyDescent="0.15">
      <c r="A17" s="3">
        <v>11</v>
      </c>
      <c r="B17" s="4" t="s">
        <v>118</v>
      </c>
      <c r="C17" s="3" t="s">
        <v>119</v>
      </c>
      <c r="D17" s="3" t="s">
        <v>120</v>
      </c>
      <c r="E17" s="6">
        <f t="shared" si="0"/>
        <v>94.788273615635177</v>
      </c>
    </row>
    <row r="18" spans="1:5" ht="20.100000000000001" customHeight="1" x14ac:dyDescent="0.15">
      <c r="A18" s="3">
        <v>12</v>
      </c>
      <c r="B18" s="4" t="s">
        <v>40</v>
      </c>
      <c r="C18" s="3" t="s">
        <v>41</v>
      </c>
      <c r="D18" s="3" t="s">
        <v>42</v>
      </c>
      <c r="E18" s="6">
        <f t="shared" si="0"/>
        <v>94.801223241590208</v>
      </c>
    </row>
    <row r="19" spans="1:5" ht="20.100000000000001" customHeight="1" x14ac:dyDescent="0.15">
      <c r="A19" s="3">
        <v>13</v>
      </c>
      <c r="B19" s="4" t="s">
        <v>110</v>
      </c>
      <c r="C19" s="3" t="s">
        <v>55</v>
      </c>
      <c r="D19" s="3" t="s">
        <v>9</v>
      </c>
      <c r="E19" s="6">
        <f t="shared" si="0"/>
        <v>94.871794871794876</v>
      </c>
    </row>
    <row r="20" spans="1:5" ht="20.100000000000001" customHeight="1" x14ac:dyDescent="0.15">
      <c r="A20" s="3">
        <v>14</v>
      </c>
      <c r="B20" s="4" t="s">
        <v>101</v>
      </c>
      <c r="C20" s="3" t="s">
        <v>102</v>
      </c>
      <c r="D20" s="3" t="s">
        <v>103</v>
      </c>
      <c r="E20" s="6">
        <f t="shared" si="0"/>
        <v>94.953271028037378</v>
      </c>
    </row>
    <row r="21" spans="1:5" ht="20.100000000000001" customHeight="1" x14ac:dyDescent="0.15">
      <c r="A21" s="3">
        <v>15</v>
      </c>
      <c r="B21" s="4" t="s">
        <v>10</v>
      </c>
      <c r="C21" s="3" t="s">
        <v>11</v>
      </c>
      <c r="D21" s="3" t="s">
        <v>12</v>
      </c>
      <c r="E21" s="6">
        <f t="shared" si="0"/>
        <v>95</v>
      </c>
    </row>
    <row r="22" spans="1:5" ht="20.100000000000001" customHeight="1" x14ac:dyDescent="0.15">
      <c r="A22" s="3">
        <v>16</v>
      </c>
      <c r="B22" s="4" t="s">
        <v>46</v>
      </c>
      <c r="C22" s="3" t="s">
        <v>47</v>
      </c>
      <c r="D22" s="3" t="s">
        <v>48</v>
      </c>
      <c r="E22" s="6">
        <f t="shared" si="0"/>
        <v>95.180722891566262</v>
      </c>
    </row>
    <row r="23" spans="1:5" ht="20.100000000000001" customHeight="1" x14ac:dyDescent="0.15">
      <c r="A23" s="3">
        <v>17</v>
      </c>
      <c r="B23" s="4" t="s">
        <v>140</v>
      </c>
      <c r="C23" s="3" t="s">
        <v>139</v>
      </c>
      <c r="D23" s="3" t="s">
        <v>39</v>
      </c>
      <c r="E23" s="6">
        <f t="shared" si="0"/>
        <v>95.192307692307693</v>
      </c>
    </row>
    <row r="24" spans="1:5" ht="20.100000000000001" customHeight="1" x14ac:dyDescent="0.15">
      <c r="A24" s="3">
        <v>18</v>
      </c>
      <c r="B24" s="4" t="s">
        <v>28</v>
      </c>
      <c r="C24" s="3" t="s">
        <v>29</v>
      </c>
      <c r="D24" s="3" t="s">
        <v>30</v>
      </c>
      <c r="E24" s="6">
        <f t="shared" si="0"/>
        <v>95.275590551181097</v>
      </c>
    </row>
    <row r="25" spans="1:5" ht="20.100000000000001" customHeight="1" x14ac:dyDescent="0.15">
      <c r="A25" s="3">
        <v>19</v>
      </c>
      <c r="B25" s="4" t="s">
        <v>126</v>
      </c>
      <c r="C25" s="3" t="s">
        <v>127</v>
      </c>
      <c r="D25" s="3" t="s">
        <v>128</v>
      </c>
      <c r="E25" s="6">
        <f t="shared" si="0"/>
        <v>95.3125</v>
      </c>
    </row>
    <row r="26" spans="1:5" ht="20.100000000000001" customHeight="1" x14ac:dyDescent="0.15">
      <c r="A26" s="3">
        <v>20</v>
      </c>
      <c r="B26" s="4" t="s">
        <v>112</v>
      </c>
      <c r="C26" s="3" t="s">
        <v>113</v>
      </c>
      <c r="D26" s="3" t="s">
        <v>114</v>
      </c>
      <c r="E26" s="6">
        <f t="shared" si="0"/>
        <v>95.535714285714292</v>
      </c>
    </row>
    <row r="27" spans="1:5" ht="20.100000000000001" customHeight="1" x14ac:dyDescent="0.15">
      <c r="A27" s="3">
        <v>21</v>
      </c>
      <c r="B27" s="4" t="s">
        <v>104</v>
      </c>
      <c r="C27" s="3" t="s">
        <v>105</v>
      </c>
      <c r="D27" s="3" t="s">
        <v>106</v>
      </c>
      <c r="E27" s="6">
        <f t="shared" si="0"/>
        <v>95.759717314487631</v>
      </c>
    </row>
    <row r="28" spans="1:5" ht="20.100000000000001" customHeight="1" x14ac:dyDescent="0.15">
      <c r="A28" s="3">
        <v>22</v>
      </c>
      <c r="B28" s="4" t="s">
        <v>141</v>
      </c>
      <c r="C28" s="3" t="s">
        <v>142</v>
      </c>
      <c r="D28" s="3" t="s">
        <v>143</v>
      </c>
      <c r="E28" s="6">
        <f t="shared" si="0"/>
        <v>95.858708891595612</v>
      </c>
    </row>
    <row r="29" spans="1:5" ht="20.100000000000001" customHeight="1" x14ac:dyDescent="0.15">
      <c r="A29" s="3">
        <v>23</v>
      </c>
      <c r="B29" s="4" t="s">
        <v>80</v>
      </c>
      <c r="C29" s="3" t="s">
        <v>81</v>
      </c>
      <c r="D29" s="3" t="s">
        <v>82</v>
      </c>
      <c r="E29" s="6">
        <f t="shared" si="0"/>
        <v>95.983935742971894</v>
      </c>
    </row>
    <row r="30" spans="1:5" ht="20.100000000000001" customHeight="1" x14ac:dyDescent="0.15">
      <c r="A30" s="3">
        <v>24</v>
      </c>
      <c r="B30" s="4" t="s">
        <v>129</v>
      </c>
      <c r="C30" s="3" t="s">
        <v>130</v>
      </c>
      <c r="D30" s="3" t="s">
        <v>131</v>
      </c>
      <c r="E30" s="6">
        <f t="shared" si="0"/>
        <v>96.026490066225165</v>
      </c>
    </row>
    <row r="31" spans="1:5" ht="20.100000000000001" customHeight="1" x14ac:dyDescent="0.15">
      <c r="A31" s="3">
        <v>25</v>
      </c>
      <c r="B31" s="4" t="s">
        <v>68</v>
      </c>
      <c r="C31" s="3" t="s">
        <v>69</v>
      </c>
      <c r="D31" s="3" t="s">
        <v>70</v>
      </c>
      <c r="E31" s="6">
        <f t="shared" si="0"/>
        <v>96.078431372549019</v>
      </c>
    </row>
    <row r="32" spans="1:5" ht="20.100000000000001" customHeight="1" x14ac:dyDescent="0.15">
      <c r="A32" s="3">
        <v>26</v>
      </c>
      <c r="B32" s="4" t="s">
        <v>74</v>
      </c>
      <c r="C32" s="3" t="s">
        <v>75</v>
      </c>
      <c r="D32" s="3" t="s">
        <v>76</v>
      </c>
      <c r="E32" s="6">
        <f t="shared" si="0"/>
        <v>96.21848739495799</v>
      </c>
    </row>
    <row r="33" spans="1:5" ht="20.100000000000001" customHeight="1" x14ac:dyDescent="0.15">
      <c r="A33" s="3">
        <v>27</v>
      </c>
      <c r="B33" s="4" t="s">
        <v>22</v>
      </c>
      <c r="C33" s="3" t="s">
        <v>23</v>
      </c>
      <c r="D33" s="3" t="s">
        <v>24</v>
      </c>
      <c r="E33" s="6">
        <f t="shared" si="0"/>
        <v>96.449704142011839</v>
      </c>
    </row>
    <row r="34" spans="1:5" ht="20.100000000000001" customHeight="1" x14ac:dyDescent="0.15">
      <c r="A34" s="3">
        <v>28</v>
      </c>
      <c r="B34" s="4" t="s">
        <v>115</v>
      </c>
      <c r="C34" s="3" t="s">
        <v>116</v>
      </c>
      <c r="D34" s="3" t="s">
        <v>117</v>
      </c>
      <c r="E34" s="6">
        <f t="shared" si="0"/>
        <v>96.560196560196559</v>
      </c>
    </row>
    <row r="35" spans="1:5" ht="20.100000000000001" customHeight="1" x14ac:dyDescent="0.15">
      <c r="A35" s="3">
        <v>29</v>
      </c>
      <c r="B35" s="4" t="s">
        <v>6</v>
      </c>
      <c r="C35" s="3" t="s">
        <v>7</v>
      </c>
      <c r="D35" s="3" t="s">
        <v>8</v>
      </c>
      <c r="E35" s="6">
        <f t="shared" si="0"/>
        <v>96.568627450980387</v>
      </c>
    </row>
    <row r="36" spans="1:5" ht="20.100000000000001" customHeight="1" x14ac:dyDescent="0.15">
      <c r="A36" s="7">
        <v>30</v>
      </c>
      <c r="B36" s="8" t="s">
        <v>132</v>
      </c>
      <c r="C36" s="7" t="s">
        <v>133</v>
      </c>
      <c r="D36" s="7" t="s">
        <v>134</v>
      </c>
      <c r="E36" s="9">
        <f t="shared" si="0"/>
        <v>96.666666666666671</v>
      </c>
    </row>
    <row r="37" spans="1:5" ht="20.100000000000001" customHeight="1" x14ac:dyDescent="0.15">
      <c r="A37" s="7">
        <v>31</v>
      </c>
      <c r="B37" s="8" t="s">
        <v>135</v>
      </c>
      <c r="C37" s="7" t="s">
        <v>136</v>
      </c>
      <c r="D37" s="7" t="s">
        <v>33</v>
      </c>
      <c r="E37" s="9">
        <f t="shared" si="0"/>
        <v>96.666666666666671</v>
      </c>
    </row>
    <row r="38" spans="1:5" ht="20.100000000000001" customHeight="1" x14ac:dyDescent="0.15">
      <c r="A38" s="7">
        <v>32</v>
      </c>
      <c r="B38" s="8" t="s">
        <v>62</v>
      </c>
      <c r="C38" s="7" t="s">
        <v>63</v>
      </c>
      <c r="D38" s="7" t="s">
        <v>64</v>
      </c>
      <c r="E38" s="9">
        <f t="shared" ref="E38:E57" si="1">D38*100/C38</f>
        <v>96.764705882352942</v>
      </c>
    </row>
    <row r="39" spans="1:5" ht="20.100000000000001" customHeight="1" x14ac:dyDescent="0.15">
      <c r="A39" s="7">
        <v>33</v>
      </c>
      <c r="B39" s="8" t="s">
        <v>52</v>
      </c>
      <c r="C39" s="7" t="s">
        <v>53</v>
      </c>
      <c r="D39" s="7" t="s">
        <v>54</v>
      </c>
      <c r="E39" s="9">
        <f t="shared" si="1"/>
        <v>97.142857142857139</v>
      </c>
    </row>
    <row r="40" spans="1:5" ht="20.100000000000001" customHeight="1" x14ac:dyDescent="0.15">
      <c r="A40" s="7">
        <v>34</v>
      </c>
      <c r="B40" s="8" t="s">
        <v>123</v>
      </c>
      <c r="C40" s="7" t="s">
        <v>124</v>
      </c>
      <c r="D40" s="7" t="s">
        <v>125</v>
      </c>
      <c r="E40" s="9">
        <f t="shared" si="1"/>
        <v>97.28601252609603</v>
      </c>
    </row>
    <row r="41" spans="1:5" ht="20.100000000000001" customHeight="1" x14ac:dyDescent="0.15">
      <c r="A41" s="7">
        <v>35</v>
      </c>
      <c r="B41" s="8" t="s">
        <v>89</v>
      </c>
      <c r="C41" s="7" t="s">
        <v>55</v>
      </c>
      <c r="D41" s="7" t="s">
        <v>90</v>
      </c>
      <c r="E41" s="9">
        <f t="shared" si="1"/>
        <v>97.435897435897431</v>
      </c>
    </row>
    <row r="42" spans="1:5" ht="20.100000000000001" customHeight="1" x14ac:dyDescent="0.15">
      <c r="A42" s="7">
        <v>36</v>
      </c>
      <c r="B42" s="8" t="s">
        <v>98</v>
      </c>
      <c r="C42" s="7" t="s">
        <v>99</v>
      </c>
      <c r="D42" s="7" t="s">
        <v>100</v>
      </c>
      <c r="E42" s="9">
        <f t="shared" si="1"/>
        <v>97.569444444444443</v>
      </c>
    </row>
    <row r="43" spans="1:5" ht="20.100000000000001" customHeight="1" x14ac:dyDescent="0.15">
      <c r="A43" s="7">
        <v>37</v>
      </c>
      <c r="B43" s="8" t="s">
        <v>59</v>
      </c>
      <c r="C43" s="7" t="s">
        <v>60</v>
      </c>
      <c r="D43" s="7" t="s">
        <v>61</v>
      </c>
      <c r="E43" s="9">
        <f t="shared" si="1"/>
        <v>97.913769123783027</v>
      </c>
    </row>
    <row r="44" spans="1:5" ht="20.100000000000001" customHeight="1" x14ac:dyDescent="0.15">
      <c r="A44" s="7">
        <v>38</v>
      </c>
      <c r="B44" s="8" t="s">
        <v>43</v>
      </c>
      <c r="C44" s="7" t="s">
        <v>44</v>
      </c>
      <c r="D44" s="7" t="s">
        <v>45</v>
      </c>
      <c r="E44" s="9">
        <f t="shared" si="1"/>
        <v>97.92746113989638</v>
      </c>
    </row>
    <row r="45" spans="1:5" ht="20.100000000000001" customHeight="1" x14ac:dyDescent="0.15">
      <c r="A45" s="7">
        <v>39</v>
      </c>
      <c r="B45" s="8" t="s">
        <v>107</v>
      </c>
      <c r="C45" s="7" t="s">
        <v>108</v>
      </c>
      <c r="D45" s="7" t="s">
        <v>109</v>
      </c>
      <c r="E45" s="9">
        <f t="shared" si="1"/>
        <v>97.989949748743712</v>
      </c>
    </row>
    <row r="46" spans="1:5" ht="20.100000000000001" customHeight="1" x14ac:dyDescent="0.15">
      <c r="A46" s="7">
        <v>40</v>
      </c>
      <c r="B46" s="8" t="s">
        <v>137</v>
      </c>
      <c r="C46" s="7" t="s">
        <v>138</v>
      </c>
      <c r="D46" s="7" t="s">
        <v>139</v>
      </c>
      <c r="E46" s="9">
        <f t="shared" si="1"/>
        <v>98.113207547169807</v>
      </c>
    </row>
    <row r="47" spans="1:5" ht="20.100000000000001" customHeight="1" x14ac:dyDescent="0.15">
      <c r="A47" s="7">
        <v>41</v>
      </c>
      <c r="B47" s="8" t="s">
        <v>16</v>
      </c>
      <c r="C47" s="7" t="s">
        <v>17</v>
      </c>
      <c r="D47" s="7" t="s">
        <v>18</v>
      </c>
      <c r="E47" s="9">
        <f t="shared" si="1"/>
        <v>98.165137614678898</v>
      </c>
    </row>
    <row r="48" spans="1:5" ht="20.100000000000001" customHeight="1" x14ac:dyDescent="0.15">
      <c r="A48" s="7">
        <v>42</v>
      </c>
      <c r="B48" s="8" t="s">
        <v>111</v>
      </c>
      <c r="C48" s="7">
        <v>1878</v>
      </c>
      <c r="D48" s="7">
        <v>1847</v>
      </c>
      <c r="E48" s="9">
        <f t="shared" si="1"/>
        <v>98.349307774227896</v>
      </c>
    </row>
    <row r="49" spans="1:5" ht="20.100000000000001" customHeight="1" x14ac:dyDescent="0.15">
      <c r="A49" s="7">
        <v>43</v>
      </c>
      <c r="B49" s="8" t="s">
        <v>65</v>
      </c>
      <c r="C49" s="7" t="s">
        <v>66</v>
      </c>
      <c r="D49" s="7" t="s">
        <v>67</v>
      </c>
      <c r="E49" s="9">
        <f t="shared" si="1"/>
        <v>98.4822934232715</v>
      </c>
    </row>
    <row r="50" spans="1:5" ht="20.100000000000001" customHeight="1" x14ac:dyDescent="0.15">
      <c r="A50" s="7">
        <v>44</v>
      </c>
      <c r="B50" s="8" t="s">
        <v>25</v>
      </c>
      <c r="C50" s="7" t="s">
        <v>26</v>
      </c>
      <c r="D50" s="7" t="s">
        <v>27</v>
      </c>
      <c r="E50" s="9">
        <f t="shared" si="1"/>
        <v>98.531468531468533</v>
      </c>
    </row>
    <row r="51" spans="1:5" ht="20.100000000000001" customHeight="1" x14ac:dyDescent="0.15">
      <c r="A51" s="7">
        <v>45</v>
      </c>
      <c r="B51" s="8" t="s">
        <v>31</v>
      </c>
      <c r="C51" s="7" t="s">
        <v>32</v>
      </c>
      <c r="D51" s="7" t="s">
        <v>33</v>
      </c>
      <c r="E51" s="9">
        <f t="shared" si="1"/>
        <v>98.583569405099155</v>
      </c>
    </row>
    <row r="52" spans="1:5" ht="20.100000000000001" customHeight="1" x14ac:dyDescent="0.15">
      <c r="A52" s="7">
        <v>46</v>
      </c>
      <c r="B52" s="8" t="s">
        <v>150</v>
      </c>
      <c r="C52" s="7">
        <v>3846</v>
      </c>
      <c r="D52" s="7">
        <v>3799</v>
      </c>
      <c r="E52" s="9">
        <f t="shared" si="1"/>
        <v>98.777951118044726</v>
      </c>
    </row>
    <row r="53" spans="1:5" ht="20.100000000000001" customHeight="1" x14ac:dyDescent="0.15">
      <c r="A53" s="7">
        <v>47</v>
      </c>
      <c r="B53" s="8" t="s">
        <v>36</v>
      </c>
      <c r="C53" s="7" t="s">
        <v>37</v>
      </c>
      <c r="D53" s="7" t="s">
        <v>38</v>
      </c>
      <c r="E53" s="9">
        <f t="shared" si="1"/>
        <v>99.009900990099013</v>
      </c>
    </row>
    <row r="54" spans="1:5" ht="20.100000000000001" customHeight="1" x14ac:dyDescent="0.15">
      <c r="A54" s="7">
        <v>48</v>
      </c>
      <c r="B54" s="8" t="s">
        <v>96</v>
      </c>
      <c r="C54" s="7" t="s">
        <v>72</v>
      </c>
      <c r="D54" s="7" t="s">
        <v>97</v>
      </c>
      <c r="E54" s="9">
        <f t="shared" si="1"/>
        <v>99.227799227799224</v>
      </c>
    </row>
    <row r="55" spans="1:5" ht="20.100000000000001" customHeight="1" x14ac:dyDescent="0.15">
      <c r="A55" s="7">
        <v>49</v>
      </c>
      <c r="B55" s="8" t="s">
        <v>13</v>
      </c>
      <c r="C55" s="7" t="s">
        <v>14</v>
      </c>
      <c r="D55" s="7" t="s">
        <v>15</v>
      </c>
      <c r="E55" s="9">
        <f t="shared" si="1"/>
        <v>99.438202247191015</v>
      </c>
    </row>
    <row r="56" spans="1:5" ht="20.100000000000001" customHeight="1" x14ac:dyDescent="0.15">
      <c r="A56" s="7">
        <v>50</v>
      </c>
      <c r="B56" s="8" t="s">
        <v>34</v>
      </c>
      <c r="C56" s="7" t="s">
        <v>35</v>
      </c>
      <c r="D56" s="7" t="s">
        <v>35</v>
      </c>
      <c r="E56" s="9">
        <f t="shared" si="1"/>
        <v>100</v>
      </c>
    </row>
    <row r="57" spans="1:5" ht="20.100000000000001" customHeight="1" x14ac:dyDescent="0.15">
      <c r="A57" s="7">
        <v>51</v>
      </c>
      <c r="B57" s="8" t="s">
        <v>94</v>
      </c>
      <c r="C57" s="7" t="s">
        <v>95</v>
      </c>
      <c r="D57" s="7" t="s">
        <v>95</v>
      </c>
      <c r="E57" s="9">
        <f t="shared" si="1"/>
        <v>100</v>
      </c>
    </row>
    <row r="58" spans="1:5" ht="10.9" customHeight="1" x14ac:dyDescent="0.15"/>
  </sheetData>
  <sortState ref="A7:E58">
    <sortCondition ref="E7:E58"/>
  </sortState>
  <mergeCells count="8">
    <mergeCell ref="A6:B6"/>
    <mergeCell ref="A1:E1"/>
    <mergeCell ref="A3:D3"/>
    <mergeCell ref="A4:A5"/>
    <mergeCell ref="B4:B5"/>
    <mergeCell ref="C4:C5"/>
    <mergeCell ref="D4:D5"/>
    <mergeCell ref="E4:E5"/>
  </mergeCells>
  <pageMargins left="0.39" right="0.39" top="0.39" bottom="0.39" header="0" footer="0"/>
  <pageSetup paperSize="9" scale="67" orientation="portrait" horizontalDpi="300" verticalDpi="300" r:id="rId1"/>
  <rowBreaks count="2" manualBreakCount="2">
    <brk id="47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Page4</vt:lpstr>
      <vt:lpstr>Page4!Область_печати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Исаенкова Лилия Анатольевна</cp:lastModifiedBy>
  <cp:lastPrinted>2021-09-28T12:40:00Z</cp:lastPrinted>
  <dcterms:created xsi:type="dcterms:W3CDTF">2009-06-17T07:33:19Z</dcterms:created>
  <dcterms:modified xsi:type="dcterms:W3CDTF">2021-09-28T12:42:16Z</dcterms:modified>
</cp:coreProperties>
</file>